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2" tabRatio="0" firstSheet="1" activeTab="1"/>
  </bookViews>
  <sheets>
    <sheet name="Диаграмма1" sheetId="2" r:id="rId1"/>
    <sheet name="TDSheet" sheetId="1" r:id="rId2"/>
  </sheets>
  <calcPr calcId="145621"/>
</workbook>
</file>

<file path=xl/calcChain.xml><?xml version="1.0" encoding="utf-8"?>
<calcChain xmlns="http://schemas.openxmlformats.org/spreadsheetml/2006/main">
  <c r="V26" i="1" l="1"/>
  <c r="V27" i="1"/>
  <c r="Z24" i="1"/>
  <c r="Z26" i="1"/>
  <c r="Z27" i="1"/>
  <c r="Z25" i="1"/>
  <c r="AH25" i="1"/>
  <c r="AK25" i="1" s="1"/>
  <c r="Z23" i="1"/>
  <c r="AH23" i="1"/>
  <c r="AH24" i="1"/>
  <c r="AK24" i="1" s="1"/>
  <c r="AH26" i="1" l="1"/>
  <c r="AH27" i="1" s="1"/>
  <c r="AK23" i="1"/>
  <c r="AK26" i="1" s="1"/>
  <c r="AK27" i="1" s="1"/>
</calcChain>
</file>

<file path=xl/sharedStrings.xml><?xml version="1.0" encoding="utf-8"?>
<sst xmlns="http://schemas.openxmlformats.org/spreadsheetml/2006/main" count="107" uniqueCount="79">
  <si>
    <t>Унифицированная форма № ТОРГ-12
Утверждена постановлением Госкомстата России от 25.12.98 № 132</t>
  </si>
  <si>
    <t>Коды</t>
  </si>
  <si>
    <t xml:space="preserve">Форма по ОКУД </t>
  </si>
  <si>
    <t>по ОКПО</t>
  </si>
  <si>
    <t>организация-грузоотправитель, адрес, телефон, факс, банковские реквизиты</t>
  </si>
  <si>
    <t>структурное подразделение</t>
  </si>
  <si>
    <t>Вид деятельности по ОКДП</t>
  </si>
  <si>
    <t>Грузополучатель</t>
  </si>
  <si>
    <t>организация, адрес, телефон, факс, банковские реквизиты</t>
  </si>
  <si>
    <t>Поставщик</t>
  </si>
  <si>
    <t>Плательщик</t>
  </si>
  <si>
    <t>номер</t>
  </si>
  <si>
    <t>Основание</t>
  </si>
  <si>
    <t>договор, заказ-наряд</t>
  </si>
  <si>
    <t>дата</t>
  </si>
  <si>
    <t>Номер документа</t>
  </si>
  <si>
    <t>Дата составления</t>
  </si>
  <si>
    <t>Транспортная накладная</t>
  </si>
  <si>
    <t xml:space="preserve">ТОВАРНАЯ НАКЛАДНАЯ  </t>
  </si>
  <si>
    <t>Вид операции</t>
  </si>
  <si>
    <t>Страница 1</t>
  </si>
  <si>
    <t xml:space="preserve">Но-
мер
по по-
рядку </t>
  </si>
  <si>
    <t>Товар</t>
  </si>
  <si>
    <t>Единица измерения</t>
  </si>
  <si>
    <t>Вид упаковки</t>
  </si>
  <si>
    <t>Количество</t>
  </si>
  <si>
    <t>Масса брутто</t>
  </si>
  <si>
    <t>Коли-
чество 
(масса 
нетто)</t>
  </si>
  <si>
    <t>Цена,
руб. коп.</t>
  </si>
  <si>
    <t>Сумма без
учета НДС,
руб. коп.</t>
  </si>
  <si>
    <t>НДС</t>
  </si>
  <si>
    <t>Сумма с
учетом 
НДС, 
руб. коп.</t>
  </si>
  <si>
    <t>наименование, характеристика, сорт, артикул товара</t>
  </si>
  <si>
    <t>код</t>
  </si>
  <si>
    <t>наиме- нование</t>
  </si>
  <si>
    <t>код по ОКЕИ</t>
  </si>
  <si>
    <t>в одном месте</t>
  </si>
  <si>
    <t>мест,
штук</t>
  </si>
  <si>
    <t>ставка, %</t>
  </si>
  <si>
    <t>сумма, 
руб. коп.</t>
  </si>
  <si>
    <t xml:space="preserve">Итого </t>
  </si>
  <si>
    <t>Х</t>
  </si>
  <si>
    <t xml:space="preserve">Всего по накладной </t>
  </si>
  <si>
    <t>Товарная накладная имеет приложение на</t>
  </si>
  <si>
    <t>и содержит</t>
  </si>
  <si>
    <t>порядковых номеров записей</t>
  </si>
  <si>
    <t>прописью</t>
  </si>
  <si>
    <t xml:space="preserve">     Масса груза (нетто)</t>
  </si>
  <si>
    <t>Всего мест</t>
  </si>
  <si>
    <t xml:space="preserve">     Масса груза (брутто)</t>
  </si>
  <si>
    <t xml:space="preserve">Приложение (паспорта, сертификаты и т.п.) на </t>
  </si>
  <si>
    <t>листах</t>
  </si>
  <si>
    <t>По доверенности №</t>
  </si>
  <si>
    <t>от</t>
  </si>
  <si>
    <t>Всего отпущено  на сумму</t>
  </si>
  <si>
    <t>выданной</t>
  </si>
  <si>
    <t>кем, кому (организация, должность, фамилия, и. о.)</t>
  </si>
  <si>
    <t>Отпуск груза разрешил</t>
  </si>
  <si>
    <t>должность</t>
  </si>
  <si>
    <t>подпись</t>
  </si>
  <si>
    <t>расшифровка подписи</t>
  </si>
  <si>
    <t>Главный (старший) бухгалтер</t>
  </si>
  <si>
    <t>Груз принял</t>
  </si>
  <si>
    <t>Отпуск груза произвел</t>
  </si>
  <si>
    <t xml:space="preserve">Груз получил </t>
  </si>
  <si>
    <t>грузополучатель</t>
  </si>
  <si>
    <t>М.П.</t>
  </si>
  <si>
    <t>"     "</t>
  </si>
  <si>
    <t xml:space="preserve"> 20     года</t>
  </si>
  <si>
    <t>"     " _____________ 20     года</t>
  </si>
  <si>
    <t>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30101810300000000985</t>
  </si>
  <si>
    <t>ООО Компания "АВТО ФАКТОР ПРО", ИНН: 7701199475, КПП: 772001001, Адрес: Россия 111141, г. Москва, Зеленый пр-т, д.3Б тел. +7(495)2321190_x000D_
Р/c:40702810400000007317, в банке ПАО БАНК "ФК ОТКРЫТИЕ", г. МОСКВА , БИК 044525985, к/c 30101810300000000985</t>
  </si>
  <si>
    <t>шт</t>
  </si>
  <si>
    <t>796</t>
  </si>
  <si>
    <t>компл</t>
  </si>
  <si>
    <t>839</t>
  </si>
  <si>
    <t>___________________________________________________________________
, ИНН: ______________, , КПП: _______________, Адрес: __________________________________________________________, тел. _________________x000D_
Р/c:______________________________, в банке ________________________, БИК _______________, к/c _______________________</t>
  </si>
  <si>
    <t>_____________________________________________________________________
, ИНН: __________________, КПП: __________________, Адрес: _____________________________________ тел. ___________________x000D_
Р/c:______________________, в банке ___________________________________, БИК ____________, к/c _____________________</t>
  </si>
  <si>
    <t>Договор: №___________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</si>
</sst>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0.000"/>
    <numFmt numFmtId="166" formatCode="0&quot;%&quot;"/>
  </numFmts>
  <fonts count="11" x14ac:knownFonts="1">
    <font>
      <sz val="8"/>
      <name val="Arial"/>
      <family val="2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right" vertical="center"/>
    </xf>
    <xf numFmtId="164" fontId="5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4" fillId="0" borderId="0" xfId="0" applyNumberFormat="1" applyFont="1" applyAlignment="1">
      <alignment horizontal="right"/>
    </xf>
    <xf numFmtId="0" fontId="5" fillId="0" borderId="4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Continuous" vertical="top"/>
    </xf>
    <xf numFmtId="0" fontId="3" fillId="0" borderId="0" xfId="0" applyFont="1" applyAlignment="1">
      <alignment horizontal="left"/>
    </xf>
    <xf numFmtId="0" fontId="5" fillId="0" borderId="5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Continuous" vertical="top"/>
    </xf>
    <xf numFmtId="0" fontId="3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top"/>
    </xf>
    <xf numFmtId="0" fontId="8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left" vertical="top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right" vertical="top"/>
    </xf>
    <xf numFmtId="0" fontId="0" fillId="0" borderId="9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centerContinuous" vertical="top"/>
    </xf>
    <xf numFmtId="0" fontId="1" fillId="0" borderId="0" xfId="0" applyNumberFormat="1" applyFont="1" applyAlignment="1">
      <alignment horizontal="center" vertical="top"/>
    </xf>
    <xf numFmtId="0" fontId="0" fillId="0" borderId="6" xfId="0" applyFont="1" applyBorder="1" applyAlignment="1">
      <alignment horizontal="left"/>
    </xf>
    <xf numFmtId="0" fontId="0" fillId="0" borderId="0" xfId="0" applyNumberFormat="1" applyAlignment="1">
      <alignment horizontal="centerContinuous"/>
    </xf>
    <xf numFmtId="0" fontId="10" fillId="0" borderId="0" xfId="0" applyNumberFormat="1" applyFont="1" applyAlignment="1">
      <alignment horizontal="left"/>
    </xf>
    <xf numFmtId="0" fontId="0" fillId="0" borderId="2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2" borderId="15" xfId="0" applyNumberFormat="1" applyFont="1" applyFill="1" applyBorder="1" applyAlignment="1">
      <alignment horizontal="left" vertical="top" wrapText="1"/>
    </xf>
    <xf numFmtId="0" fontId="0" fillId="2" borderId="23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2" xfId="0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0" fillId="2" borderId="2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165" fontId="0" fillId="0" borderId="13" xfId="0" applyNumberFormat="1" applyFont="1" applyBorder="1" applyAlignment="1">
      <alignment horizontal="right" wrapText="1"/>
    </xf>
    <xf numFmtId="0" fontId="0" fillId="0" borderId="13" xfId="0" applyNumberFormat="1" applyFont="1" applyBorder="1" applyAlignment="1">
      <alignment horizontal="center" vertical="top"/>
    </xf>
    <xf numFmtId="4" fontId="0" fillId="0" borderId="13" xfId="0" applyNumberFormat="1" applyFont="1" applyBorder="1" applyAlignment="1">
      <alignment horizontal="right" vertical="top" wrapText="1"/>
    </xf>
    <xf numFmtId="0" fontId="0" fillId="0" borderId="9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 wrapText="1"/>
    </xf>
    <xf numFmtId="165" fontId="0" fillId="0" borderId="1" xfId="0" applyNumberFormat="1" applyFont="1" applyBorder="1" applyAlignment="1">
      <alignment horizontal="right" wrapText="1"/>
    </xf>
    <xf numFmtId="0" fontId="0" fillId="0" borderId="1" xfId="0" applyNumberFormat="1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right" vertical="top" wrapText="1"/>
    </xf>
    <xf numFmtId="49" fontId="0" fillId="2" borderId="9" xfId="0" applyNumberFormat="1" applyFont="1" applyFill="1" applyBorder="1" applyAlignment="1">
      <alignment horizontal="left" vertical="top" wrapText="1"/>
    </xf>
    <xf numFmtId="0" fontId="0" fillId="2" borderId="9" xfId="0" applyNumberFormat="1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1" fillId="0" borderId="2" xfId="0" applyNumberFormat="1" applyFont="1" applyBorder="1" applyAlignment="1">
      <alignment horizontal="center" vertical="top"/>
    </xf>
    <xf numFmtId="0" fontId="0" fillId="0" borderId="6" xfId="0" applyNumberFormat="1" applyFont="1" applyBorder="1" applyAlignment="1">
      <alignment horizontal="left"/>
    </xf>
    <xf numFmtId="0" fontId="10" fillId="2" borderId="22" xfId="0" applyNumberFormat="1" applyFont="1" applyFill="1" applyBorder="1" applyAlignment="1">
      <alignment horizontal="left" wrapText="1"/>
    </xf>
    <xf numFmtId="0" fontId="0" fillId="0" borderId="15" xfId="0" applyNumberFormat="1" applyFont="1" applyBorder="1" applyAlignment="1">
      <alignment horizontal="center" vertical="top"/>
    </xf>
    <xf numFmtId="165" fontId="0" fillId="2" borderId="1" xfId="0" applyNumberFormat="1" applyFont="1" applyFill="1" applyBorder="1" applyAlignment="1">
      <alignment horizontal="right" vertical="top" wrapText="1"/>
    </xf>
    <xf numFmtId="2" fontId="0" fillId="2" borderId="1" xfId="0" applyNumberFormat="1" applyFont="1" applyFill="1" applyBorder="1" applyAlignment="1">
      <alignment horizontal="right" vertical="top"/>
    </xf>
    <xf numFmtId="2" fontId="0" fillId="0" borderId="9" xfId="0" applyNumberFormat="1" applyFont="1" applyBorder="1" applyAlignment="1">
      <alignment horizontal="right" vertical="top" wrapText="1"/>
    </xf>
    <xf numFmtId="166" fontId="0" fillId="0" borderId="15" xfId="0" applyNumberFormat="1" applyFont="1" applyBorder="1" applyAlignment="1">
      <alignment horizontal="center" vertical="top"/>
    </xf>
    <xf numFmtId="2" fontId="0" fillId="0" borderId="16" xfId="0" applyNumberFormat="1" applyFont="1" applyBorder="1" applyAlignment="1">
      <alignment horizontal="right" vertical="top" wrapText="1"/>
    </xf>
    <xf numFmtId="2" fontId="0" fillId="0" borderId="17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/>
    </xf>
    <xf numFmtId="0" fontId="4" fillId="0" borderId="9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 vertical="center"/>
    </xf>
    <xf numFmtId="0" fontId="7" fillId="2" borderId="20" xfId="0" applyNumberFormat="1" applyFont="1" applyFill="1" applyBorder="1" applyAlignment="1">
      <alignment horizontal="center" vertical="center"/>
    </xf>
    <xf numFmtId="0" fontId="7" fillId="2" borderId="2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wrapText="1"/>
    </xf>
    <xf numFmtId="0" fontId="7" fillId="0" borderId="5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right" wrapText="1"/>
    </xf>
    <xf numFmtId="0" fontId="5" fillId="0" borderId="4" xfId="0" applyNumberFormat="1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left" wrapText="1"/>
    </xf>
    <xf numFmtId="0" fontId="0" fillId="2" borderId="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TDSheet!$D$7:$D$9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TDSheet!$D$11:$D$34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TDSheet!$E$7:$E$9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TDSheet!$E$11:$E$34</c:f>
              <c:numCache>
                <c:formatCode>General</c:formatCode>
                <c:ptCount val="24"/>
                <c:pt idx="17">
                  <c:v>0</c:v>
                </c:pt>
                <c:pt idx="18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TDSheet!$F$7:$F$9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TDSheet!$F$11:$F$34</c:f>
              <c:numCache>
                <c:formatCode>General</c:formatCode>
                <c:ptCount val="24"/>
                <c:pt idx="19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TDSheet!$G$7:$G$9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TDSheet!$G$11:$G$34</c:f>
              <c:numCache>
                <c:formatCode>General</c:formatCode>
                <c:ptCount val="24"/>
                <c:pt idx="10">
                  <c:v>0</c:v>
                </c:pt>
                <c:pt idx="11" formatCode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TDSheet!$H$7:$H$9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TDSheet!$H$11:$H$34</c:f>
              <c:numCache>
                <c:formatCode>General</c:formatCode>
                <c:ptCount val="24"/>
                <c:pt idx="9">
                  <c:v>0</c:v>
                </c:pt>
                <c:pt idx="10">
                  <c:v>0</c:v>
                </c:pt>
                <c:pt idx="11" formatCode="0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tx>
            <c:strRef>
              <c:f>TDSheet!$I$7:$I$9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TDSheet!$I$11:$I$34</c:f>
              <c:numCache>
                <c:formatCode>General</c:formatCode>
                <c:ptCount val="24"/>
              </c:numCache>
            </c:numRef>
          </c:val>
        </c:ser>
        <c:ser>
          <c:idx val="6"/>
          <c:order val="6"/>
          <c:tx>
            <c:strRef>
              <c:f>TDSheet!$J$7:$J$9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TDSheet!$J$11:$J$34</c:f>
              <c:numCache>
                <c:formatCode>General</c:formatCode>
                <c:ptCount val="24"/>
                <c:pt idx="6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TDSheet!$K$7:$K$9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TDSheet!$K$11:$K$34</c:f>
              <c:numCache>
                <c:formatCode>General</c:formatCode>
                <c:ptCount val="24"/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TDSheet!$L$7:$L$9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TDSheet!$L$11:$L$34</c:f>
              <c:numCache>
                <c:formatCode>General</c:formatCode>
                <c:ptCount val="24"/>
                <c:pt idx="10">
                  <c:v>0</c:v>
                </c:pt>
                <c:pt idx="11" formatCode="0">
                  <c:v>5</c:v>
                </c:pt>
                <c:pt idx="12" formatCode="@">
                  <c:v>0</c:v>
                </c:pt>
                <c:pt idx="13" formatCode="@">
                  <c:v>0</c:v>
                </c:pt>
                <c:pt idx="14" formatCode="@">
                  <c:v>0</c:v>
                </c:pt>
              </c:numCache>
            </c:numRef>
          </c:val>
        </c:ser>
        <c:ser>
          <c:idx val="9"/>
          <c:order val="9"/>
          <c:tx>
            <c:strRef>
              <c:f>TDSheet!$M$7:$M$9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TDSheet!$M$11:$M$34</c:f>
              <c:numCache>
                <c:formatCode>General</c:formatCode>
                <c:ptCount val="24"/>
                <c:pt idx="9">
                  <c:v>0</c:v>
                </c:pt>
                <c:pt idx="11" formatCode="0">
                  <c:v>6</c:v>
                </c:pt>
              </c:numCache>
            </c:numRef>
          </c:val>
        </c:ser>
        <c:ser>
          <c:idx val="10"/>
          <c:order val="10"/>
          <c:tx>
            <c:strRef>
              <c:f>TDSheet!$N$7:$N$9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TDSheet!$N$11:$N$34</c:f>
              <c:numCache>
                <c:formatCode>General</c:formatCode>
                <c:ptCount val="24"/>
                <c:pt idx="9">
                  <c:v>0</c:v>
                </c:pt>
                <c:pt idx="10">
                  <c:v>0</c:v>
                </c:pt>
                <c:pt idx="11" formatCode="0">
                  <c:v>7</c:v>
                </c:pt>
              </c:numCache>
            </c:numRef>
          </c:val>
        </c:ser>
        <c:ser>
          <c:idx val="11"/>
          <c:order val="11"/>
          <c:tx>
            <c:strRef>
              <c:f>TDSheet!$O$7:$O$9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TDSheet!$O$11:$O$34</c:f>
              <c:numCache>
                <c:formatCode>General</c:formatCode>
                <c:ptCount val="24"/>
                <c:pt idx="5">
                  <c:v>0</c:v>
                </c:pt>
              </c:numCache>
            </c:numRef>
          </c:val>
        </c:ser>
        <c:ser>
          <c:idx val="12"/>
          <c:order val="12"/>
          <c:tx>
            <c:strRef>
              <c:f>TDSheet!$P$7:$P$9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TDSheet!$P$11:$P$34</c:f>
              <c:numCache>
                <c:formatCode>General</c:formatCode>
                <c:ptCount val="24"/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3"/>
          <c:order val="13"/>
          <c:tx>
            <c:strRef>
              <c:f>TDSheet!$Q$7:$Q$9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TDSheet!$Q$11:$Q$34</c:f>
              <c:numCache>
                <c:formatCode>General</c:formatCode>
                <c:ptCount val="24"/>
                <c:pt idx="10">
                  <c:v>0</c:v>
                </c:pt>
                <c:pt idx="11" formatCode="0">
                  <c:v>8</c:v>
                </c:pt>
              </c:numCache>
            </c:numRef>
          </c:val>
        </c:ser>
        <c:ser>
          <c:idx val="14"/>
          <c:order val="14"/>
          <c:tx>
            <c:strRef>
              <c:f>TDSheet!$R$7:$R$9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TDSheet!$R$11:$R$34</c:f>
              <c:numCache>
                <c:formatCode>General</c:formatCode>
                <c:ptCount val="24"/>
                <c:pt idx="9">
                  <c:v>0</c:v>
                </c:pt>
                <c:pt idx="11" formatCode="0">
                  <c:v>9</c:v>
                </c:pt>
              </c:numCache>
            </c:numRef>
          </c:val>
        </c:ser>
        <c:ser>
          <c:idx val="15"/>
          <c:order val="15"/>
          <c:tx>
            <c:strRef>
              <c:f>TDSheet!$S$7:$S$9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TDSheet!$S$11:$S$34</c:f>
              <c:numCache>
                <c:formatCode>General</c:formatCode>
                <c:ptCount val="24"/>
              </c:numCache>
            </c:numRef>
          </c:val>
        </c:ser>
        <c:ser>
          <c:idx val="16"/>
          <c:order val="16"/>
          <c:tx>
            <c:strRef>
              <c:f>TDSheet!$T$7:$T$9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TDSheet!$T$11:$T$34</c:f>
              <c:numCache>
                <c:formatCode>General</c:formatCode>
                <c:ptCount val="24"/>
                <c:pt idx="21">
                  <c:v>0</c:v>
                </c:pt>
                <c:pt idx="23">
                  <c:v>0</c:v>
                </c:pt>
              </c:numCache>
            </c:numRef>
          </c:val>
        </c:ser>
        <c:ser>
          <c:idx val="17"/>
          <c:order val="17"/>
          <c:tx>
            <c:strRef>
              <c:f>TDSheet!$U$7:$U$9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TDSheet!$U$11:$U$34</c:f>
              <c:numCache>
                <c:formatCode>General</c:formatCode>
                <c:ptCount val="24"/>
              </c:numCache>
            </c:numRef>
          </c:val>
        </c:ser>
        <c:ser>
          <c:idx val="18"/>
          <c:order val="18"/>
          <c:tx>
            <c:strRef>
              <c:f>TDSheet!$V$7:$V$9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TDSheet!$V$11:$V$34</c:f>
              <c:numCache>
                <c:formatCode>General</c:formatCode>
                <c:ptCount val="24"/>
                <c:pt idx="9">
                  <c:v>0</c:v>
                </c:pt>
                <c:pt idx="11" formatCode="0">
                  <c:v>10</c:v>
                </c:pt>
                <c:pt idx="15" formatCode="0.000">
                  <c:v>0</c:v>
                </c:pt>
                <c:pt idx="16" formatCode="0.00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TDSheet!$W$7:$W$9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TDSheet!$W$11:$W$34</c:f>
              <c:numCache>
                <c:formatCode>General</c:formatCode>
                <c:ptCount val="24"/>
              </c:numCache>
            </c:numRef>
          </c:val>
        </c:ser>
        <c:ser>
          <c:idx val="20"/>
          <c:order val="20"/>
          <c:tx>
            <c:strRef>
              <c:f>TDSheet!$X$7:$X$9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TDSheet!$X$11:$X$34</c:f>
              <c:numCache>
                <c:formatCode>General</c:formatCode>
                <c:ptCount val="24"/>
                <c:pt idx="9">
                  <c:v>0</c:v>
                </c:pt>
                <c:pt idx="11" formatCode="0">
                  <c:v>11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1"/>
          <c:order val="21"/>
          <c:tx>
            <c:strRef>
              <c:f>TDSheet!$Y$7:$Y$9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TDSheet!$Y$11:$Y$34</c:f>
              <c:numCache>
                <c:formatCode>General</c:formatCode>
                <c:ptCount val="24"/>
                <c:pt idx="18">
                  <c:v>0</c:v>
                </c:pt>
              </c:numCache>
            </c:numRef>
          </c:val>
        </c:ser>
        <c:ser>
          <c:idx val="22"/>
          <c:order val="22"/>
          <c:tx>
            <c:strRef>
              <c:f>TDSheet!$Z$7:$Z$9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TDSheet!$Z$11:$Z$34</c:f>
              <c:numCache>
                <c:formatCode>General</c:formatCode>
                <c:ptCount val="24"/>
                <c:pt idx="9">
                  <c:v>0</c:v>
                </c:pt>
                <c:pt idx="11" formatCode="0">
                  <c:v>12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#,##0.00">
                  <c:v>0</c:v>
                </c:pt>
                <c:pt idx="16" formatCode="#,##0.0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TDSheet!$AA$7:$AA$9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TDSheet!$AA$11:$AA$34</c:f>
              <c:numCache>
                <c:formatCode>General</c:formatCode>
                <c:ptCount val="24"/>
              </c:numCache>
            </c:numRef>
          </c:val>
        </c:ser>
        <c:ser>
          <c:idx val="24"/>
          <c:order val="24"/>
          <c:tx>
            <c:strRef>
              <c:f>TDSheet!$AB$7:$AB$9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TDSheet!$AB$11:$AB$34</c:f>
              <c:numCache>
                <c:formatCode>General</c:formatCode>
                <c:ptCount val="24"/>
              </c:numCache>
            </c:numRef>
          </c:val>
        </c:ser>
        <c:ser>
          <c:idx val="25"/>
          <c:order val="25"/>
          <c:tx>
            <c:strRef>
              <c:f>TDSheet!$AC$7:$AC$9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TDSheet!$AC$11:$AC$34</c:f>
              <c:numCache>
                <c:formatCode>General</c:formatCode>
                <c:ptCount val="24"/>
              </c:numCache>
            </c:numRef>
          </c:val>
        </c:ser>
        <c:ser>
          <c:idx val="26"/>
          <c:order val="26"/>
          <c:tx>
            <c:strRef>
              <c:f>TDSheet!$AD$7:$AD$9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TDSheet!$AD$11:$AD$34</c:f>
              <c:numCache>
                <c:formatCode>General</c:formatCode>
                <c:ptCount val="24"/>
              </c:numCache>
            </c:numRef>
          </c:val>
        </c:ser>
        <c:ser>
          <c:idx val="27"/>
          <c:order val="27"/>
          <c:tx>
            <c:strRef>
              <c:f>TDSheet!$AE$7:$AE$9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TDSheet!$AE$11:$AE$34</c:f>
              <c:numCache>
                <c:formatCode>General</c:formatCode>
                <c:ptCount val="24"/>
                <c:pt idx="9">
                  <c:v>0</c:v>
                </c:pt>
                <c:pt idx="10">
                  <c:v>0</c:v>
                </c:pt>
                <c:pt idx="11" formatCode="0">
                  <c:v>13</c:v>
                </c:pt>
                <c:pt idx="12" formatCode="0&quot;%&quot;">
                  <c:v>20</c:v>
                </c:pt>
                <c:pt idx="13" formatCode="0&quot;%&quot;">
                  <c:v>20</c:v>
                </c:pt>
                <c:pt idx="14" formatCode="0&quot;%&quot;">
                  <c:v>20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8"/>
          <c:order val="28"/>
          <c:tx>
            <c:strRef>
              <c:f>TDSheet!$AF$7:$AF$9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TDSheet!$AF$11:$AF$34</c:f>
              <c:numCache>
                <c:formatCode>General</c:formatCode>
                <c:ptCount val="24"/>
              </c:numCache>
            </c:numRef>
          </c:val>
        </c:ser>
        <c:ser>
          <c:idx val="29"/>
          <c:order val="29"/>
          <c:tx>
            <c:strRef>
              <c:f>TDSheet!$AG$7:$AG$9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TDSheet!$AG$11:$AG$34</c:f>
              <c:numCache>
                <c:formatCode>General</c:formatCode>
                <c:ptCount val="24"/>
              </c:numCache>
            </c:numRef>
          </c:val>
        </c:ser>
        <c:ser>
          <c:idx val="30"/>
          <c:order val="30"/>
          <c:tx>
            <c:strRef>
              <c:f>TDSheet!$AH$7:$AH$9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TDSheet!$AH$11:$AH$34</c:f>
              <c:numCache>
                <c:formatCode>General</c:formatCode>
                <c:ptCount val="24"/>
                <c:pt idx="5">
                  <c:v>0</c:v>
                </c:pt>
                <c:pt idx="10">
                  <c:v>0</c:v>
                </c:pt>
                <c:pt idx="11" formatCode="0">
                  <c:v>14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#,##0.00">
                  <c:v>0</c:v>
                </c:pt>
                <c:pt idx="16" formatCode="#,##0.00">
                  <c:v>0</c:v>
                </c:pt>
              </c:numCache>
            </c:numRef>
          </c:val>
        </c:ser>
        <c:ser>
          <c:idx val="31"/>
          <c:order val="31"/>
          <c:tx>
            <c:strRef>
              <c:f>TDSheet!$AI$7:$AI$9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TDSheet!$AI$10:$AI$34</c:f>
              <c:numCache>
                <c:formatCode>General</c:formatCode>
                <c:ptCount val="25"/>
              </c:numCache>
            </c:numRef>
          </c:val>
        </c:ser>
        <c:ser>
          <c:idx val="32"/>
          <c:order val="32"/>
          <c:tx>
            <c:strRef>
              <c:f>TDSheet!$AJ$7:$AJ$9</c:f>
              <c:strCache>
                <c:ptCount val="1"/>
                <c:pt idx="0">
                  <c:v>структурное подразделение ООО Компания "АВТО ФАКТОР ПРО", ИНН: 7701199475, КПП: 772001001, Адрес: Россия 111141, г. Москва, Зеленый пр-т, д.3Б_x000d_
тел. +7(495)2321190, Р/c:40702810400000007317, в банке ПАО БАНК "ФК ОТКРЫТИЕ", г. МОСКВА , БИК 044525985, к/c 3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TDSheet!$AJ$10:$AJ$34</c:f>
              <c:numCache>
                <c:formatCode>General</c:formatCode>
                <c:ptCount val="25"/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3"/>
          <c:order val="33"/>
          <c:tx>
            <c:strRef>
              <c:f>TDSheet!$AK$7:$AK$9</c:f>
              <c:strCache>
                <c:ptCount val="1"/>
                <c:pt idx="0">
                  <c:v>Вид деятельности по ОКДП по ОКПО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TDSheet!$AK$10:$AK$34</c:f>
              <c:numCache>
                <c:formatCode>General</c:formatCode>
                <c:ptCount val="25"/>
                <c:pt idx="0">
                  <c:v>0</c:v>
                </c:pt>
                <c:pt idx="2">
                  <c:v>0</c:v>
                </c:pt>
                <c:pt idx="8">
                  <c:v>0</c:v>
                </c:pt>
                <c:pt idx="10">
                  <c:v>0</c:v>
                </c:pt>
                <c:pt idx="12" formatCode="0">
                  <c:v>15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#,##0.00">
                  <c:v>0</c:v>
                </c:pt>
                <c:pt idx="17" formatCode="#,##0.00">
                  <c:v>0</c:v>
                </c:pt>
              </c:numCache>
            </c:numRef>
          </c:val>
        </c:ser>
        <c:ser>
          <c:idx val="34"/>
          <c:order val="34"/>
          <c:tx>
            <c:strRef>
              <c:f>TDSheet!$AL$7:$AL$11</c:f>
              <c:strCache>
                <c:ptCount val="1"/>
                <c:pt idx="0">
                  <c:v>Вид деятельности по ОКДП 18578142 по ОКПО 18578142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TDSheet!$AL$12:$AL$34</c:f>
              <c:numCache>
                <c:formatCode>General</c:formatCode>
                <c:ptCount val="23"/>
              </c:numCache>
            </c:numRef>
          </c:val>
        </c:ser>
        <c:ser>
          <c:idx val="35"/>
          <c:order val="35"/>
          <c:tx>
            <c:strRef>
              <c:f>TDSheet!$AM$7:$AM$9</c:f>
              <c:strCache>
                <c:ptCount val="1"/>
                <c:pt idx="0">
                  <c:v>Вид деятельности по ОКДП 18578142</c:v>
                </c:pt>
              </c:strCache>
            </c:strRef>
          </c:tx>
          <c:invertIfNegative val="0"/>
          <c:cat>
            <c:multiLvlStrRef>
              <c:f>TDSheet!$B$10:$C$34</c:f>
              <c:multiLvlStrCache>
                <c:ptCount val="16"/>
                <c:lvl>
                  <c:pt idx="0">
                    <c:v>Поставщик</c:v>
                  </c:pt>
                  <c:pt idx="2">
                    <c:v>Плательщик</c:v>
                  </c:pt>
                  <c:pt idx="4">
                    <c:v>Основание</c:v>
                  </c:pt>
                  <c:pt idx="10">
                    <c:v>Товар</c:v>
                  </c:pt>
                  <c:pt idx="11">
                    <c:v>наименование, характеристика, сорт, артикул товара</c:v>
                  </c:pt>
                  <c:pt idx="12">
                    <c:v>2</c:v>
                  </c:pt>
                </c:lvl>
                <c:lvl>
                  <c:pt idx="10">
                    <c:v>Но-
мер
по по-
рядку </c:v>
                  </c:pt>
                  <c:pt idx="12">
                    <c:v>1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</c:lvl>
              </c:multiLvlStrCache>
            </c:multiLvlStrRef>
          </c:cat>
          <c:val>
            <c:numRef>
              <c:f>TDSheet!$AM$10:$AM$34</c:f>
              <c:numCache>
                <c:formatCode>General</c:formatCode>
                <c:ptCount val="25"/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55488"/>
        <c:axId val="32169984"/>
      </c:barChart>
      <c:catAx>
        <c:axId val="3225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169984"/>
        <c:crosses val="autoZero"/>
        <c:auto val="1"/>
        <c:lblAlgn val="ctr"/>
        <c:lblOffset val="100"/>
        <c:noMultiLvlLbl val="0"/>
      </c:catAx>
      <c:valAx>
        <c:axId val="3216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55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420361247947446"/>
          <c:y val="5.3299492385786802E-2"/>
          <c:w val="0.32676518883415434"/>
          <c:h val="0.88071065989847719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1160" cy="600456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N48"/>
  <sheetViews>
    <sheetView tabSelected="1" zoomScaleNormal="100" workbookViewId="0">
      <selection activeCell="AE26" sqref="AE26:AG26"/>
    </sheetView>
  </sheetViews>
  <sheetFormatPr defaultColWidth="10.7109375" defaultRowHeight="10.199999999999999" x14ac:dyDescent="0.2"/>
  <cols>
    <col min="1" max="1" width="1.140625" style="1" customWidth="1"/>
    <col min="2" max="2" width="5.7109375" style="1" customWidth="1"/>
    <col min="3" max="3" width="12.28515625" style="1" customWidth="1"/>
    <col min="4" max="4" width="2.28515625" style="1" customWidth="1"/>
    <col min="5" max="5" width="18.140625" style="1" customWidth="1"/>
    <col min="6" max="6" width="2" style="1" customWidth="1"/>
    <col min="7" max="7" width="11.85546875" style="1" customWidth="1"/>
    <col min="8" max="8" width="5" style="1" customWidth="1"/>
    <col min="9" max="9" width="2.140625" style="1" customWidth="1"/>
    <col min="10" max="10" width="1.42578125" style="1" customWidth="1"/>
    <col min="11" max="11" width="0.42578125" style="1" customWidth="1"/>
    <col min="12" max="12" width="7.28515625" style="1" customWidth="1"/>
    <col min="13" max="13" width="6.85546875" style="1" customWidth="1"/>
    <col min="14" max="14" width="1.42578125" style="1" customWidth="1"/>
    <col min="15" max="15" width="5" style="1" customWidth="1"/>
    <col min="16" max="16" width="0.42578125" style="1" customWidth="1"/>
    <col min="17" max="17" width="9.140625" style="1" customWidth="1"/>
    <col min="18" max="18" width="1.42578125" style="1" customWidth="1"/>
    <col min="19" max="20" width="2.42578125" style="1" customWidth="1"/>
    <col min="21" max="21" width="1.42578125" style="1" customWidth="1"/>
    <col min="22" max="22" width="7.7109375" style="1" customWidth="1"/>
    <col min="23" max="23" width="2.42578125" style="1" customWidth="1"/>
    <col min="24" max="24" width="4.28515625" style="1" customWidth="1"/>
    <col min="25" max="25" width="8.85546875" style="1" customWidth="1"/>
    <col min="26" max="26" width="6.140625" style="1" customWidth="1"/>
    <col min="27" max="27" width="1.85546875" style="1" customWidth="1"/>
    <col min="28" max="28" width="4.42578125" style="1" customWidth="1"/>
    <col min="29" max="29" width="0.7109375" style="1" customWidth="1"/>
    <col min="30" max="30" width="1.42578125" style="1" customWidth="1"/>
    <col min="31" max="31" width="1.140625" style="1" customWidth="1"/>
    <col min="32" max="32" width="7" style="1" customWidth="1"/>
    <col min="33" max="33" width="2" style="1" customWidth="1"/>
    <col min="34" max="34" width="4.28515625" style="1" customWidth="1"/>
    <col min="35" max="35" width="2.85546875" style="1" customWidth="1"/>
    <col min="36" max="36" width="6" style="1" customWidth="1"/>
    <col min="37" max="37" width="2" style="1" customWidth="1"/>
    <col min="38" max="38" width="12.7109375" style="1" customWidth="1"/>
    <col min="39" max="39" width="0.140625" style="1" customWidth="1"/>
    <col min="40" max="40" width="0.42578125" style="1" customWidth="1"/>
  </cols>
  <sheetData>
    <row r="1" spans="1:38" s="1" customFormat="1" ht="17.100000000000001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spans="1:38" s="1" customFormat="1" ht="7.5" customHeight="1" thickBot="1" x14ac:dyDescent="0.25">
      <c r="AJ2" s="2"/>
      <c r="AK2" s="2"/>
      <c r="AL2" s="3" t="s">
        <v>1</v>
      </c>
    </row>
    <row r="3" spans="1:38" s="1" customFormat="1" ht="19.5" customHeight="1" x14ac:dyDescent="0.2">
      <c r="B3" s="59" t="s">
        <v>77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J3" s="5"/>
      <c r="AK3" s="5" t="s">
        <v>2</v>
      </c>
      <c r="AL3" s="6">
        <v>330212</v>
      </c>
    </row>
    <row r="4" spans="1:38" s="1" customFormat="1" ht="18" customHeight="1" x14ac:dyDescent="0.2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7"/>
      <c r="AH4" s="7"/>
      <c r="AJ4" s="8"/>
      <c r="AK4" s="8" t="s">
        <v>3</v>
      </c>
      <c r="AL4" s="53"/>
    </row>
    <row r="5" spans="1:38" s="1" customFormat="1" ht="8.1" customHeight="1" x14ac:dyDescent="0.2">
      <c r="D5" s="10" t="s">
        <v>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J5" s="11"/>
      <c r="AK5" s="11"/>
      <c r="AL5" s="101"/>
    </row>
    <row r="6" spans="1:38" s="1" customFormat="1" ht="12" customHeight="1" x14ac:dyDescent="0.2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L6" s="101"/>
    </row>
    <row r="7" spans="1:38" s="1" customFormat="1" ht="14.7" customHeight="1" x14ac:dyDescent="0.25">
      <c r="D7" s="10" t="s">
        <v>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J7" s="8"/>
      <c r="AK7" s="8" t="s">
        <v>6</v>
      </c>
      <c r="AL7" s="12"/>
    </row>
    <row r="8" spans="1:38" s="1" customFormat="1" ht="32.85" customHeight="1" x14ac:dyDescent="0.25">
      <c r="B8" s="103" t="s">
        <v>7</v>
      </c>
      <c r="C8" s="103"/>
      <c r="D8" s="58" t="s">
        <v>70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J8" s="8"/>
      <c r="AK8" s="8" t="s">
        <v>3</v>
      </c>
      <c r="AL8" s="12">
        <v>18578142</v>
      </c>
    </row>
    <row r="9" spans="1:38" s="1" customFormat="1" ht="8.1" customHeight="1" x14ac:dyDescent="0.2"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J9" s="8"/>
      <c r="AK9" s="8"/>
      <c r="AL9" s="61"/>
    </row>
    <row r="10" spans="1:38" s="1" customFormat="1" ht="29.25" customHeight="1" x14ac:dyDescent="0.2">
      <c r="B10" s="8"/>
      <c r="C10" s="8" t="s">
        <v>9</v>
      </c>
      <c r="D10" s="105" t="s">
        <v>76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J10" s="8"/>
      <c r="AK10" s="8" t="s">
        <v>3</v>
      </c>
      <c r="AL10" s="62"/>
    </row>
    <row r="11" spans="1:38" s="1" customFormat="1" ht="8.1" customHeight="1" x14ac:dyDescent="0.2">
      <c r="D11" s="13" t="s">
        <v>8</v>
      </c>
      <c r="E11" s="13"/>
      <c r="F11" s="13"/>
      <c r="G11" s="13"/>
      <c r="H11" s="13"/>
      <c r="I11" s="13"/>
      <c r="J11" s="1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J11" s="8"/>
      <c r="AK11" s="8"/>
      <c r="AL11" s="104">
        <v>18578142</v>
      </c>
    </row>
    <row r="12" spans="1:38" s="1" customFormat="1" ht="33.450000000000003" customHeight="1" x14ac:dyDescent="0.2">
      <c r="B12" s="8"/>
      <c r="C12" s="8" t="s">
        <v>10</v>
      </c>
      <c r="D12" s="58" t="s">
        <v>71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J12" s="8"/>
      <c r="AK12" s="8" t="s">
        <v>3</v>
      </c>
      <c r="AL12" s="104"/>
    </row>
    <row r="13" spans="1:38" s="1" customFormat="1" ht="8.1" customHeight="1" x14ac:dyDescent="0.2">
      <c r="D13" s="13" t="s">
        <v>8</v>
      </c>
      <c r="E13" s="13"/>
      <c r="F13" s="13"/>
      <c r="G13" s="13"/>
      <c r="H13" s="13"/>
      <c r="I13" s="13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J13" s="93" t="s">
        <v>11</v>
      </c>
      <c r="AK13" s="94"/>
      <c r="AL13" s="104"/>
    </row>
    <row r="14" spans="1:38" s="1" customFormat="1" ht="12.6" customHeight="1" x14ac:dyDescent="0.2">
      <c r="B14" s="8"/>
      <c r="C14" s="8" t="s">
        <v>12</v>
      </c>
      <c r="D14" s="106" t="s">
        <v>78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J14" s="93"/>
      <c r="AK14" s="94"/>
      <c r="AL14" s="104"/>
    </row>
    <row r="15" spans="1:38" s="1" customFormat="1" ht="12.6" customHeight="1" x14ac:dyDescent="0.25">
      <c r="D15" s="13" t="s">
        <v>13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J15" s="93" t="s">
        <v>14</v>
      </c>
      <c r="AK15" s="94"/>
      <c r="AL15" s="9"/>
    </row>
    <row r="16" spans="1:38" s="1" customFormat="1" ht="12.6" customHeight="1" x14ac:dyDescent="0.25">
      <c r="K16" s="95" t="s">
        <v>15</v>
      </c>
      <c r="L16" s="95"/>
      <c r="M16" s="95"/>
      <c r="N16" s="95"/>
      <c r="O16" s="95" t="s">
        <v>16</v>
      </c>
      <c r="P16" s="95"/>
      <c r="Q16" s="95"/>
      <c r="R16" s="95"/>
      <c r="AD16" s="8"/>
      <c r="AE16" s="8"/>
      <c r="AF16" s="8"/>
      <c r="AG16" s="8"/>
      <c r="AH16" s="8" t="s">
        <v>17</v>
      </c>
      <c r="AJ16" s="93" t="s">
        <v>11</v>
      </c>
      <c r="AK16" s="94"/>
      <c r="AL16" s="9"/>
    </row>
    <row r="17" spans="1:40" s="1" customFormat="1" ht="12.6" customHeight="1" x14ac:dyDescent="0.25">
      <c r="D17" s="15"/>
      <c r="E17" s="15"/>
      <c r="F17" s="15"/>
      <c r="G17" s="15"/>
      <c r="H17" s="15"/>
      <c r="I17" s="15"/>
      <c r="J17" s="16" t="s">
        <v>18</v>
      </c>
      <c r="K17" s="96"/>
      <c r="L17" s="96"/>
      <c r="M17" s="96"/>
      <c r="N17" s="96"/>
      <c r="O17" s="97"/>
      <c r="P17" s="97"/>
      <c r="Q17" s="97"/>
      <c r="R17" s="97"/>
      <c r="AJ17" s="93" t="s">
        <v>14</v>
      </c>
      <c r="AK17" s="94"/>
      <c r="AL17" s="9"/>
    </row>
    <row r="18" spans="1:40" s="1" customFormat="1" ht="12.6" customHeight="1" x14ac:dyDescent="0.25">
      <c r="AJ18" s="8"/>
      <c r="AK18" s="8" t="s">
        <v>19</v>
      </c>
      <c r="AL18" s="17"/>
    </row>
    <row r="19" spans="1:40" s="18" customFormat="1" ht="11.25" customHeight="1" x14ac:dyDescent="0.2">
      <c r="AK19" s="19"/>
      <c r="AL19" s="19"/>
      <c r="AM19" s="19" t="s">
        <v>20</v>
      </c>
    </row>
    <row r="20" spans="1:40" s="18" customFormat="1" ht="11.1" customHeight="1" x14ac:dyDescent="0.2">
      <c r="A20" s="20"/>
      <c r="B20" s="98" t="s">
        <v>21</v>
      </c>
      <c r="C20" s="99" t="s">
        <v>22</v>
      </c>
      <c r="D20" s="99"/>
      <c r="E20" s="99"/>
      <c r="F20" s="99"/>
      <c r="G20" s="99"/>
      <c r="H20" s="99" t="s">
        <v>23</v>
      </c>
      <c r="I20" s="99"/>
      <c r="J20" s="99"/>
      <c r="K20" s="99"/>
      <c r="L20" s="99"/>
      <c r="M20" s="98" t="s">
        <v>24</v>
      </c>
      <c r="N20" s="99" t="s">
        <v>25</v>
      </c>
      <c r="O20" s="99"/>
      <c r="P20" s="99"/>
      <c r="Q20" s="99"/>
      <c r="R20" s="98" t="s">
        <v>26</v>
      </c>
      <c r="S20" s="98"/>
      <c r="T20" s="98"/>
      <c r="U20" s="98"/>
      <c r="V20" s="98" t="s">
        <v>27</v>
      </c>
      <c r="W20" s="98"/>
      <c r="X20" s="98" t="s">
        <v>28</v>
      </c>
      <c r="Y20" s="98"/>
      <c r="Z20" s="98" t="s">
        <v>29</v>
      </c>
      <c r="AA20" s="98"/>
      <c r="AB20" s="98"/>
      <c r="AC20" s="98"/>
      <c r="AD20" s="98"/>
      <c r="AE20" s="99" t="s">
        <v>30</v>
      </c>
      <c r="AF20" s="99"/>
      <c r="AG20" s="99"/>
      <c r="AH20" s="99"/>
      <c r="AI20" s="99"/>
      <c r="AJ20" s="99"/>
      <c r="AK20" s="98" t="s">
        <v>31</v>
      </c>
      <c r="AL20" s="98"/>
      <c r="AM20" s="98"/>
    </row>
    <row r="21" spans="1:40" s="18" customFormat="1" ht="43.35" customHeight="1" x14ac:dyDescent="0.2">
      <c r="A21" s="20"/>
      <c r="B21" s="98"/>
      <c r="C21" s="98" t="s">
        <v>32</v>
      </c>
      <c r="D21" s="98"/>
      <c r="E21" s="98"/>
      <c r="F21" s="98"/>
      <c r="G21" s="3" t="s">
        <v>33</v>
      </c>
      <c r="H21" s="98" t="s">
        <v>34</v>
      </c>
      <c r="I21" s="98"/>
      <c r="J21" s="98"/>
      <c r="K21" s="98"/>
      <c r="L21" s="21" t="s">
        <v>35</v>
      </c>
      <c r="M21" s="98"/>
      <c r="N21" s="98" t="s">
        <v>36</v>
      </c>
      <c r="O21" s="98"/>
      <c r="P21" s="98"/>
      <c r="Q21" s="21" t="s">
        <v>37</v>
      </c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 t="s">
        <v>38</v>
      </c>
      <c r="AF21" s="98"/>
      <c r="AG21" s="98"/>
      <c r="AH21" s="98" t="s">
        <v>39</v>
      </c>
      <c r="AI21" s="98"/>
      <c r="AJ21" s="98"/>
      <c r="AK21" s="98"/>
      <c r="AL21" s="98"/>
      <c r="AM21" s="98"/>
    </row>
    <row r="22" spans="1:40" s="22" customFormat="1" ht="11.25" customHeight="1" thickBot="1" x14ac:dyDescent="0.25">
      <c r="A22" s="23"/>
      <c r="B22" s="24">
        <v>1</v>
      </c>
      <c r="C22" s="92">
        <v>2</v>
      </c>
      <c r="D22" s="92"/>
      <c r="E22" s="92"/>
      <c r="F22" s="92"/>
      <c r="G22" s="25">
        <v>3</v>
      </c>
      <c r="H22" s="92">
        <v>4</v>
      </c>
      <c r="I22" s="92"/>
      <c r="J22" s="92"/>
      <c r="K22" s="92"/>
      <c r="L22" s="25">
        <v>5</v>
      </c>
      <c r="M22" s="25">
        <v>6</v>
      </c>
      <c r="N22" s="91">
        <v>7</v>
      </c>
      <c r="O22" s="91"/>
      <c r="P22" s="91"/>
      <c r="Q22" s="25">
        <v>8</v>
      </c>
      <c r="R22" s="91">
        <v>9</v>
      </c>
      <c r="S22" s="91"/>
      <c r="T22" s="91"/>
      <c r="U22" s="91"/>
      <c r="V22" s="91">
        <v>10</v>
      </c>
      <c r="W22" s="91"/>
      <c r="X22" s="91">
        <v>11</v>
      </c>
      <c r="Y22" s="91"/>
      <c r="Z22" s="91">
        <v>12</v>
      </c>
      <c r="AA22" s="91"/>
      <c r="AB22" s="91"/>
      <c r="AC22" s="91"/>
      <c r="AD22" s="91"/>
      <c r="AE22" s="92">
        <v>13</v>
      </c>
      <c r="AF22" s="92"/>
      <c r="AG22" s="92"/>
      <c r="AH22" s="91">
        <v>14</v>
      </c>
      <c r="AI22" s="91"/>
      <c r="AJ22" s="91"/>
      <c r="AK22" s="91">
        <v>15</v>
      </c>
      <c r="AL22" s="91"/>
      <c r="AM22" s="91"/>
    </row>
    <row r="23" spans="1:40" s="18" customFormat="1" ht="23.25" customHeight="1" x14ac:dyDescent="0.2">
      <c r="A23" s="20"/>
      <c r="B23" s="26">
        <v>1</v>
      </c>
      <c r="C23" s="76"/>
      <c r="D23" s="77"/>
      <c r="E23" s="77"/>
      <c r="F23" s="77"/>
      <c r="G23" s="52"/>
      <c r="H23" s="84" t="s">
        <v>72</v>
      </c>
      <c r="I23" s="84"/>
      <c r="J23" s="84"/>
      <c r="K23" s="84"/>
      <c r="L23" s="51" t="s">
        <v>73</v>
      </c>
      <c r="M23" s="27"/>
      <c r="N23" s="29"/>
      <c r="O23" s="28"/>
      <c r="P23" s="30"/>
      <c r="Q23" s="31"/>
      <c r="R23" s="29"/>
      <c r="S23" s="28"/>
      <c r="T23" s="28"/>
      <c r="U23" s="30"/>
      <c r="V23" s="85"/>
      <c r="W23" s="85"/>
      <c r="X23" s="86"/>
      <c r="Y23" s="86"/>
      <c r="Z23" s="87">
        <f>X23*V23</f>
        <v>0</v>
      </c>
      <c r="AA23" s="87"/>
      <c r="AB23" s="87"/>
      <c r="AC23" s="87"/>
      <c r="AD23" s="87"/>
      <c r="AE23" s="88">
        <v>20</v>
      </c>
      <c r="AF23" s="88"/>
      <c r="AG23" s="88"/>
      <c r="AH23" s="89">
        <f>Z23*AE23/100</f>
        <v>0</v>
      </c>
      <c r="AI23" s="89"/>
      <c r="AJ23" s="89"/>
      <c r="AK23" s="90">
        <f>AH23+Z23</f>
        <v>0</v>
      </c>
      <c r="AL23" s="90"/>
      <c r="AM23" s="90"/>
    </row>
    <row r="24" spans="1:40" s="18" customFormat="1" ht="22.35" customHeight="1" x14ac:dyDescent="0.2">
      <c r="A24" s="20"/>
      <c r="B24" s="26">
        <v>2</v>
      </c>
      <c r="C24" s="76"/>
      <c r="D24" s="77"/>
      <c r="E24" s="77"/>
      <c r="F24" s="77"/>
      <c r="G24" s="52"/>
      <c r="H24" s="84" t="s">
        <v>74</v>
      </c>
      <c r="I24" s="84"/>
      <c r="J24" s="84"/>
      <c r="K24" s="84"/>
      <c r="L24" s="51" t="s">
        <v>75</v>
      </c>
      <c r="M24" s="27"/>
      <c r="N24" s="29"/>
      <c r="O24" s="28"/>
      <c r="P24" s="30"/>
      <c r="Q24" s="31"/>
      <c r="R24" s="29"/>
      <c r="S24" s="28"/>
      <c r="T24" s="28"/>
      <c r="U24" s="30"/>
      <c r="V24" s="85"/>
      <c r="W24" s="85"/>
      <c r="X24" s="86"/>
      <c r="Y24" s="86"/>
      <c r="Z24" s="87">
        <f>X24*V24</f>
        <v>0</v>
      </c>
      <c r="AA24" s="87"/>
      <c r="AB24" s="87"/>
      <c r="AC24" s="87"/>
      <c r="AD24" s="87"/>
      <c r="AE24" s="88">
        <v>20</v>
      </c>
      <c r="AF24" s="88"/>
      <c r="AG24" s="88"/>
      <c r="AH24" s="89">
        <f>Z24*AE24/100</f>
        <v>0</v>
      </c>
      <c r="AI24" s="89"/>
      <c r="AJ24" s="89"/>
      <c r="AK24" s="90">
        <f>AH24+Z24</f>
        <v>0</v>
      </c>
      <c r="AL24" s="90"/>
      <c r="AM24" s="90"/>
    </row>
    <row r="25" spans="1:40" s="18" customFormat="1" ht="20.25" customHeight="1" thickBot="1" x14ac:dyDescent="0.25">
      <c r="A25" s="20"/>
      <c r="B25" s="26">
        <v>3</v>
      </c>
      <c r="C25" s="76"/>
      <c r="D25" s="77"/>
      <c r="E25" s="77"/>
      <c r="F25" s="77"/>
      <c r="G25" s="52"/>
      <c r="H25" s="84" t="s">
        <v>72</v>
      </c>
      <c r="I25" s="84"/>
      <c r="J25" s="84"/>
      <c r="K25" s="84"/>
      <c r="L25" s="51" t="s">
        <v>73</v>
      </c>
      <c r="M25" s="27"/>
      <c r="N25" s="29"/>
      <c r="O25" s="28"/>
      <c r="P25" s="30"/>
      <c r="Q25" s="31"/>
      <c r="R25" s="29"/>
      <c r="S25" s="28"/>
      <c r="T25" s="28"/>
      <c r="U25" s="30"/>
      <c r="V25" s="85"/>
      <c r="W25" s="85"/>
      <c r="X25" s="86"/>
      <c r="Y25" s="86"/>
      <c r="Z25" s="87">
        <f>X25*V25</f>
        <v>0</v>
      </c>
      <c r="AA25" s="87"/>
      <c r="AB25" s="87"/>
      <c r="AC25" s="87"/>
      <c r="AD25" s="87"/>
      <c r="AE25" s="88">
        <v>20</v>
      </c>
      <c r="AF25" s="88"/>
      <c r="AG25" s="88"/>
      <c r="AH25" s="89">
        <f>Z25*AE25/100</f>
        <v>0</v>
      </c>
      <c r="AI25" s="89"/>
      <c r="AJ25" s="89"/>
      <c r="AK25" s="90">
        <f>AH25+Z25</f>
        <v>0</v>
      </c>
      <c r="AL25" s="90"/>
      <c r="AM25" s="90"/>
    </row>
    <row r="26" spans="1:40" s="1" customFormat="1" ht="11.85" customHeight="1" x14ac:dyDescent="0.2">
      <c r="A26" s="32"/>
      <c r="B26" s="32"/>
      <c r="C26" s="32"/>
      <c r="D26" s="32"/>
      <c r="E26" s="32"/>
      <c r="F26" s="32"/>
      <c r="G26" s="33"/>
      <c r="H26" s="32"/>
      <c r="I26" s="32"/>
      <c r="J26" s="32"/>
      <c r="K26" s="32"/>
      <c r="L26" s="33"/>
      <c r="M26" s="33"/>
      <c r="N26" s="34"/>
      <c r="O26" s="34"/>
      <c r="P26" s="34" t="s">
        <v>40</v>
      </c>
      <c r="Q26" s="35"/>
      <c r="R26" s="35"/>
      <c r="S26" s="36"/>
      <c r="T26" s="36"/>
      <c r="U26" s="36"/>
      <c r="V26" s="68">
        <f>SUM(V23:W25)</f>
        <v>0</v>
      </c>
      <c r="W26" s="68"/>
      <c r="X26" s="69" t="s">
        <v>41</v>
      </c>
      <c r="Y26" s="69"/>
      <c r="Z26" s="70">
        <f>SUM(Z23:AD25)</f>
        <v>0</v>
      </c>
      <c r="AA26" s="70"/>
      <c r="AB26" s="70"/>
      <c r="AC26" s="70"/>
      <c r="AD26" s="70"/>
      <c r="AE26" s="71" t="s">
        <v>41</v>
      </c>
      <c r="AF26" s="71"/>
      <c r="AG26" s="71"/>
      <c r="AH26" s="70">
        <f>SUM(AH23:AJ25)</f>
        <v>0</v>
      </c>
      <c r="AI26" s="70"/>
      <c r="AJ26" s="70"/>
      <c r="AK26" s="72">
        <f>SUM(AK23:AL25)</f>
        <v>0</v>
      </c>
      <c r="AL26" s="72"/>
      <c r="AM26" s="72"/>
    </row>
    <row r="27" spans="1:40" ht="11.85" customHeight="1" x14ac:dyDescent="0.2">
      <c r="A27" s="32"/>
      <c r="B27"/>
      <c r="C27"/>
      <c r="D27"/>
      <c r="E27"/>
      <c r="F27"/>
      <c r="G27"/>
      <c r="H27"/>
      <c r="I27"/>
      <c r="J27"/>
      <c r="K27"/>
      <c r="L27"/>
      <c r="M27"/>
      <c r="N27" s="37"/>
      <c r="O27" s="37"/>
      <c r="P27" s="37" t="s">
        <v>42</v>
      </c>
      <c r="Q27" s="38"/>
      <c r="R27" s="40"/>
      <c r="S27" s="39"/>
      <c r="T27" s="39"/>
      <c r="U27" s="41"/>
      <c r="V27" s="73">
        <f>V26</f>
        <v>0</v>
      </c>
      <c r="W27" s="73"/>
      <c r="X27" s="74" t="s">
        <v>41</v>
      </c>
      <c r="Y27" s="74"/>
      <c r="Z27" s="75">
        <f>Z26</f>
        <v>0</v>
      </c>
      <c r="AA27" s="75"/>
      <c r="AB27" s="75"/>
      <c r="AC27" s="75"/>
      <c r="AD27" s="75"/>
      <c r="AE27" s="74" t="s">
        <v>41</v>
      </c>
      <c r="AF27" s="74"/>
      <c r="AG27" s="74"/>
      <c r="AH27" s="75">
        <f>AH26</f>
        <v>0</v>
      </c>
      <c r="AI27" s="75"/>
      <c r="AJ27" s="75"/>
      <c r="AK27" s="75">
        <f>AK26</f>
        <v>0</v>
      </c>
      <c r="AL27" s="75"/>
      <c r="AM27" s="75"/>
      <c r="AN27"/>
    </row>
    <row r="28" spans="1:40" s="1" customFormat="1" ht="12" customHeight="1" x14ac:dyDescent="0.2">
      <c r="E28" s="1" t="s">
        <v>43</v>
      </c>
      <c r="I28" s="3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40" s="1" customFormat="1" ht="11.1" customHeight="1" thickBot="1" x14ac:dyDescent="0.25">
      <c r="E29" s="1" t="s">
        <v>44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1" t="s">
        <v>45</v>
      </c>
    </row>
    <row r="30" spans="1:40" s="1" customFormat="1" ht="8.1" customHeight="1" thickBot="1" x14ac:dyDescent="0.25">
      <c r="F30" s="13" t="s">
        <v>46</v>
      </c>
      <c r="AH30" s="67"/>
      <c r="AI30" s="67"/>
      <c r="AJ30" s="67"/>
      <c r="AK30" s="67"/>
      <c r="AL30" s="67"/>
      <c r="AM30" s="67"/>
      <c r="AN30" s="67"/>
    </row>
    <row r="31" spans="1:40" s="1" customFormat="1" ht="11.25" customHeight="1" x14ac:dyDescent="0.2">
      <c r="F31" s="80"/>
      <c r="G31" s="80"/>
      <c r="H31" s="80"/>
      <c r="J31" s="1" t="s">
        <v>47</v>
      </c>
      <c r="T31" s="7"/>
      <c r="U31" s="7"/>
      <c r="V31" s="7"/>
      <c r="W31" s="7"/>
      <c r="X31" s="7"/>
      <c r="Y31" s="7"/>
      <c r="Z31" s="7"/>
      <c r="AA31" s="7"/>
      <c r="AB31" s="78"/>
      <c r="AC31" s="78"/>
      <c r="AD31" s="78"/>
      <c r="AE31" s="78"/>
      <c r="AF31" s="78"/>
      <c r="AH31" s="67"/>
      <c r="AI31" s="67"/>
      <c r="AJ31" s="67"/>
      <c r="AK31" s="67"/>
      <c r="AL31" s="67"/>
      <c r="AM31" s="67"/>
      <c r="AN31" s="67"/>
    </row>
    <row r="32" spans="1:40" s="1" customFormat="1" ht="8.1" customHeight="1" x14ac:dyDescent="0.2">
      <c r="F32" s="80"/>
      <c r="G32" s="80"/>
      <c r="H32" s="80"/>
      <c r="T32" s="13" t="s">
        <v>46</v>
      </c>
      <c r="AH32" s="67"/>
      <c r="AI32" s="67"/>
      <c r="AJ32" s="67"/>
      <c r="AK32" s="67"/>
      <c r="AL32" s="67"/>
      <c r="AM32" s="67"/>
      <c r="AN32" s="67"/>
    </row>
    <row r="33" spans="1:40" s="1" customFormat="1" ht="11.25" customHeight="1" x14ac:dyDescent="0.2">
      <c r="E33" s="1" t="s">
        <v>48</v>
      </c>
      <c r="F33" s="80"/>
      <c r="G33" s="80"/>
      <c r="H33" s="80"/>
      <c r="J33" s="1" t="s">
        <v>49</v>
      </c>
      <c r="T33" s="7"/>
      <c r="U33" s="42"/>
      <c r="V33" s="42"/>
      <c r="W33" s="42"/>
      <c r="X33" s="42"/>
      <c r="Y33" s="42"/>
      <c r="Z33" s="42"/>
      <c r="AA33" s="42"/>
      <c r="AB33" s="81"/>
      <c r="AC33" s="81"/>
      <c r="AD33" s="81"/>
      <c r="AE33" s="81"/>
      <c r="AF33" s="81"/>
      <c r="AH33" s="67"/>
      <c r="AI33" s="67"/>
      <c r="AJ33" s="67"/>
      <c r="AK33" s="67"/>
      <c r="AL33" s="67"/>
      <c r="AM33" s="67"/>
      <c r="AN33" s="67"/>
    </row>
    <row r="34" spans="1:40" s="1" customFormat="1" ht="8.1" customHeight="1" x14ac:dyDescent="0.2">
      <c r="F34" s="64" t="s">
        <v>46</v>
      </c>
      <c r="G34" s="64"/>
      <c r="H34" s="64"/>
      <c r="T34" s="13" t="s">
        <v>46</v>
      </c>
    </row>
    <row r="35" spans="1:40" s="1" customFormat="1" ht="5.0999999999999996" customHeight="1" x14ac:dyDescent="0.2"/>
    <row r="36" spans="1:40" s="1" customFormat="1" ht="9.75" customHeight="1" x14ac:dyDescent="0.2">
      <c r="B36" s="1" t="s">
        <v>50</v>
      </c>
      <c r="G36" s="7"/>
      <c r="H36" s="7"/>
      <c r="J36" s="1" t="s">
        <v>51</v>
      </c>
      <c r="S36" s="44"/>
      <c r="W36" s="37"/>
      <c r="X36" s="37" t="s">
        <v>52</v>
      </c>
      <c r="Y36" s="7"/>
      <c r="Z36" s="7"/>
      <c r="AA36" s="7"/>
      <c r="AB36" s="7"/>
      <c r="AC36" s="45" t="s">
        <v>53</v>
      </c>
      <c r="AD36" s="45"/>
      <c r="AE36" s="45"/>
      <c r="AF36" s="7"/>
      <c r="AG36" s="7"/>
      <c r="AH36" s="7"/>
      <c r="AI36" s="7"/>
      <c r="AJ36" s="7"/>
      <c r="AK36" s="7"/>
      <c r="AL36" s="7"/>
      <c r="AM36" s="7"/>
      <c r="AN36" s="7"/>
    </row>
    <row r="37" spans="1:40" s="1" customFormat="1" ht="10.5" customHeight="1" x14ac:dyDescent="0.2">
      <c r="G37" s="64" t="s">
        <v>46</v>
      </c>
      <c r="H37" s="64"/>
      <c r="I37" s="64"/>
      <c r="S37" s="44"/>
    </row>
    <row r="38" spans="1:40" s="1" customFormat="1" ht="10.35" customHeight="1" x14ac:dyDescent="0.2">
      <c r="B38" s="46" t="s">
        <v>54</v>
      </c>
      <c r="C38" s="46"/>
      <c r="D38" s="46"/>
      <c r="P38" s="82"/>
      <c r="Q38" s="82"/>
      <c r="R38" s="82"/>
      <c r="S38" s="82"/>
      <c r="U38" s="1" t="s">
        <v>55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1.85" customHeight="1" x14ac:dyDescent="0.2">
      <c r="A39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/>
      <c r="U39"/>
      <c r="V39"/>
      <c r="W39"/>
      <c r="X39"/>
      <c r="Y39" s="13" t="s">
        <v>56</v>
      </c>
      <c r="Z39" s="13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1" customFormat="1" ht="8.1" customHeight="1" x14ac:dyDescent="0.2">
      <c r="B40" s="64" t="s">
        <v>46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S40" s="44"/>
      <c r="Y40" s="7"/>
      <c r="Z40" s="7"/>
      <c r="AA40" s="7"/>
      <c r="AB40" s="78"/>
      <c r="AC40" s="78"/>
      <c r="AD40" s="78"/>
      <c r="AE40" s="78"/>
      <c r="AF40" s="78"/>
      <c r="AG40" s="7"/>
      <c r="AH40" s="7"/>
      <c r="AI40" s="7"/>
      <c r="AJ40" s="7"/>
      <c r="AK40" s="7"/>
      <c r="AL40" s="7"/>
      <c r="AM40" s="7"/>
      <c r="AN40" s="7"/>
    </row>
    <row r="41" spans="1:40" s="1" customFormat="1" ht="11.85" customHeight="1" x14ac:dyDescent="0.2">
      <c r="B41" s="1" t="s">
        <v>57</v>
      </c>
      <c r="E41" s="47"/>
      <c r="F41" s="48"/>
      <c r="G41" s="55"/>
      <c r="H41" s="55"/>
      <c r="I41" s="54"/>
      <c r="J41" s="65"/>
      <c r="K41" s="65"/>
      <c r="L41" s="65"/>
      <c r="M41" s="65"/>
      <c r="N41" s="65"/>
      <c r="O41" s="65"/>
      <c r="P41" s="65"/>
      <c r="Q41" s="65"/>
      <c r="R41" s="65"/>
      <c r="S41" s="65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s="1" customFormat="1" ht="9" customHeight="1" x14ac:dyDescent="0.2">
      <c r="E42" s="43" t="s">
        <v>58</v>
      </c>
      <c r="G42" s="13" t="s">
        <v>59</v>
      </c>
      <c r="H42" s="13"/>
      <c r="J42" s="63" t="s">
        <v>60</v>
      </c>
      <c r="K42" s="63"/>
      <c r="L42" s="63"/>
      <c r="M42" s="63"/>
      <c r="N42" s="63"/>
      <c r="O42" s="63"/>
      <c r="P42" s="63"/>
      <c r="Q42" s="63"/>
      <c r="R42" s="63"/>
      <c r="S42" s="63"/>
    </row>
    <row r="43" spans="1:40" s="1" customFormat="1" ht="11.85" customHeight="1" x14ac:dyDescent="0.2">
      <c r="B43" s="49" t="s">
        <v>61</v>
      </c>
      <c r="C43" s="49"/>
      <c r="D43" s="49"/>
      <c r="G43" s="55"/>
      <c r="H43" s="55"/>
      <c r="I43" s="54"/>
      <c r="J43" s="65"/>
      <c r="K43" s="65"/>
      <c r="L43" s="65"/>
      <c r="M43" s="65"/>
      <c r="N43" s="65"/>
      <c r="O43" s="65"/>
      <c r="P43" s="65"/>
      <c r="Q43" s="65"/>
      <c r="R43" s="65"/>
      <c r="S43" s="65"/>
      <c r="U43" s="1" t="s">
        <v>62</v>
      </c>
      <c r="Y43" s="7"/>
      <c r="Z43" s="7"/>
      <c r="AB43" s="66"/>
      <c r="AC43" s="66"/>
      <c r="AD43" s="66"/>
      <c r="AE43" s="66"/>
      <c r="AF43" s="66"/>
      <c r="AH43" s="57"/>
      <c r="AI43" s="57"/>
      <c r="AJ43" s="57"/>
      <c r="AK43" s="57"/>
      <c r="AL43" s="57"/>
      <c r="AM43" s="7"/>
      <c r="AN43" s="7"/>
    </row>
    <row r="44" spans="1:40" x14ac:dyDescent="0.2">
      <c r="G44" s="13" t="s">
        <v>59</v>
      </c>
      <c r="H44" s="13"/>
      <c r="J44" s="63" t="s">
        <v>60</v>
      </c>
      <c r="K44" s="63"/>
      <c r="L44" s="63"/>
      <c r="M44" s="63"/>
      <c r="N44" s="63"/>
      <c r="O44" s="63"/>
      <c r="P44" s="63"/>
      <c r="Q44" s="63"/>
      <c r="R44" s="63"/>
      <c r="S44" s="63"/>
      <c r="Y44" s="13" t="s">
        <v>58</v>
      </c>
      <c r="Z44" s="13"/>
      <c r="AB44" s="64" t="s">
        <v>59</v>
      </c>
      <c r="AC44" s="64"/>
      <c r="AD44" s="64"/>
      <c r="AE44" s="64"/>
      <c r="AF44" s="64"/>
      <c r="AH44" s="13" t="s">
        <v>60</v>
      </c>
      <c r="AI44" s="13"/>
      <c r="AJ44" s="13"/>
      <c r="AK44" s="13"/>
      <c r="AL44" s="13"/>
      <c r="AM44" s="13"/>
      <c r="AN44" s="13"/>
    </row>
    <row r="45" spans="1:40" s="1" customFormat="1" ht="11.85" customHeight="1" x14ac:dyDescent="0.2">
      <c r="B45" s="1" t="s">
        <v>63</v>
      </c>
      <c r="E45" s="4"/>
      <c r="F45" s="50"/>
      <c r="G45" s="55"/>
      <c r="H45" s="55"/>
      <c r="I45" s="54"/>
      <c r="J45" s="65"/>
      <c r="K45" s="65"/>
      <c r="L45" s="65"/>
      <c r="M45" s="65"/>
      <c r="N45" s="65"/>
      <c r="O45" s="65"/>
      <c r="P45" s="65"/>
      <c r="Q45" s="65"/>
      <c r="R45" s="65"/>
      <c r="S45" s="65"/>
      <c r="U45" s="1" t="s">
        <v>64</v>
      </c>
      <c r="Y45" s="7"/>
      <c r="Z45" s="7"/>
      <c r="AB45" s="66"/>
      <c r="AC45" s="66"/>
      <c r="AD45" s="66"/>
      <c r="AE45" s="66"/>
      <c r="AF45" s="66"/>
      <c r="AG45" s="56"/>
      <c r="AH45" s="57"/>
      <c r="AI45" s="57"/>
      <c r="AJ45" s="57"/>
      <c r="AK45" s="57"/>
      <c r="AL45" s="57"/>
      <c r="AM45" s="7"/>
      <c r="AN45" s="7"/>
    </row>
    <row r="46" spans="1:40" x14ac:dyDescent="0.2">
      <c r="E46" s="43" t="s">
        <v>58</v>
      </c>
      <c r="G46" s="13" t="s">
        <v>59</v>
      </c>
      <c r="H46" s="13"/>
      <c r="J46" s="63" t="s">
        <v>60</v>
      </c>
      <c r="K46" s="63"/>
      <c r="L46" s="63"/>
      <c r="M46" s="63"/>
      <c r="N46" s="63"/>
      <c r="O46" s="63"/>
      <c r="P46" s="63"/>
      <c r="Q46" s="63"/>
      <c r="R46" s="63"/>
      <c r="S46" s="63"/>
      <c r="U46" s="18" t="s">
        <v>65</v>
      </c>
      <c r="V46" s="18"/>
      <c r="Y46" s="13" t="s">
        <v>58</v>
      </c>
      <c r="Z46" s="13"/>
      <c r="AB46" s="64" t="s">
        <v>59</v>
      </c>
      <c r="AC46" s="64"/>
      <c r="AD46" s="64"/>
      <c r="AE46" s="64"/>
      <c r="AF46" s="64"/>
      <c r="AH46" s="13" t="s">
        <v>60</v>
      </c>
      <c r="AI46" s="13"/>
      <c r="AJ46" s="13"/>
      <c r="AK46" s="13"/>
      <c r="AL46" s="13"/>
      <c r="AM46" s="13"/>
      <c r="AN46" s="13"/>
    </row>
    <row r="47" spans="1:40" s="1" customFormat="1" ht="5.0999999999999996" customHeight="1" x14ac:dyDescent="0.2">
      <c r="S47" s="44"/>
    </row>
    <row r="48" spans="1:40" s="1" customFormat="1" ht="11.25" customHeight="1" x14ac:dyDescent="0.2">
      <c r="B48" s="37"/>
      <c r="C48" s="37"/>
      <c r="D48" s="37" t="s">
        <v>66</v>
      </c>
      <c r="F48" s="37" t="s">
        <v>67</v>
      </c>
      <c r="G48" s="55"/>
      <c r="H48" s="55"/>
      <c r="I48" s="1" t="s">
        <v>68</v>
      </c>
      <c r="K48" s="54"/>
      <c r="S48" s="44"/>
      <c r="W48" s="45" t="s">
        <v>66</v>
      </c>
      <c r="X48" s="45"/>
      <c r="AA48" s="1" t="s">
        <v>69</v>
      </c>
    </row>
  </sheetData>
  <mergeCells count="106">
    <mergeCell ref="A1:AL1"/>
    <mergeCell ref="AL5:AL6"/>
    <mergeCell ref="B6:AH6"/>
    <mergeCell ref="B8:C8"/>
    <mergeCell ref="AL11:AL12"/>
    <mergeCell ref="D12:AH12"/>
    <mergeCell ref="D10:AH10"/>
    <mergeCell ref="AJ13:AK14"/>
    <mergeCell ref="AL13:AL14"/>
    <mergeCell ref="D14:AH14"/>
    <mergeCell ref="AJ15:AK15"/>
    <mergeCell ref="K16:N16"/>
    <mergeCell ref="O16:R16"/>
    <mergeCell ref="AJ16:AK16"/>
    <mergeCell ref="K17:N17"/>
    <mergeCell ref="O17:R17"/>
    <mergeCell ref="AJ17:AK17"/>
    <mergeCell ref="B20:B21"/>
    <mergeCell ref="C20:G20"/>
    <mergeCell ref="H20:L20"/>
    <mergeCell ref="M20:M21"/>
    <mergeCell ref="N20:Q20"/>
    <mergeCell ref="R20:U21"/>
    <mergeCell ref="V20:W21"/>
    <mergeCell ref="X20:Y21"/>
    <mergeCell ref="Z20:AD21"/>
    <mergeCell ref="AE20:AJ20"/>
    <mergeCell ref="AK20:AM21"/>
    <mergeCell ref="C21:F21"/>
    <mergeCell ref="H21:K21"/>
    <mergeCell ref="N21:P21"/>
    <mergeCell ref="AE21:AG21"/>
    <mergeCell ref="AH21:AJ21"/>
    <mergeCell ref="AK22:AM22"/>
    <mergeCell ref="C23:F23"/>
    <mergeCell ref="H23:K23"/>
    <mergeCell ref="V23:W23"/>
    <mergeCell ref="X23:Y23"/>
    <mergeCell ref="Z23:AD23"/>
    <mergeCell ref="AE23:AG23"/>
    <mergeCell ref="AH23:AJ23"/>
    <mergeCell ref="AK23:AM23"/>
    <mergeCell ref="C22:F22"/>
    <mergeCell ref="H22:K22"/>
    <mergeCell ref="N22:P22"/>
    <mergeCell ref="R22:U22"/>
    <mergeCell ref="V22:W22"/>
    <mergeCell ref="X22:Y22"/>
    <mergeCell ref="Z22:AD22"/>
    <mergeCell ref="AE22:AG22"/>
    <mergeCell ref="AH22:AJ22"/>
    <mergeCell ref="H24:K24"/>
    <mergeCell ref="V24:W24"/>
    <mergeCell ref="X24:Y24"/>
    <mergeCell ref="Z24:AD24"/>
    <mergeCell ref="AE24:AG24"/>
    <mergeCell ref="AH24:AJ24"/>
    <mergeCell ref="AK24:AM24"/>
    <mergeCell ref="C25:F25"/>
    <mergeCell ref="H25:K25"/>
    <mergeCell ref="V25:W25"/>
    <mergeCell ref="X25:Y25"/>
    <mergeCell ref="Z25:AD25"/>
    <mergeCell ref="AE25:AG25"/>
    <mergeCell ref="AH25:AJ25"/>
    <mergeCell ref="AK25:AM25"/>
    <mergeCell ref="J46:S46"/>
    <mergeCell ref="AB46:AF46"/>
    <mergeCell ref="B40:O40"/>
    <mergeCell ref="AB40:AF40"/>
    <mergeCell ref="J41:S41"/>
    <mergeCell ref="J42:S42"/>
    <mergeCell ref="J43:S43"/>
    <mergeCell ref="AB43:AF43"/>
    <mergeCell ref="F29:X29"/>
    <mergeCell ref="F31:H33"/>
    <mergeCell ref="AB31:AF31"/>
    <mergeCell ref="AB33:AF33"/>
    <mergeCell ref="F34:H34"/>
    <mergeCell ref="G37:I37"/>
    <mergeCell ref="P38:S38"/>
    <mergeCell ref="B39:S39"/>
    <mergeCell ref="AH43:AL43"/>
    <mergeCell ref="AH45:AL45"/>
    <mergeCell ref="D8:AE9"/>
    <mergeCell ref="B3:AF4"/>
    <mergeCell ref="AL9:AL10"/>
    <mergeCell ref="J44:S44"/>
    <mergeCell ref="AB44:AF44"/>
    <mergeCell ref="J45:S45"/>
    <mergeCell ref="AB45:AF45"/>
    <mergeCell ref="AH30:AN31"/>
    <mergeCell ref="AH32:AN33"/>
    <mergeCell ref="V26:W26"/>
    <mergeCell ref="X26:Y26"/>
    <mergeCell ref="Z26:AD26"/>
    <mergeCell ref="AE26:AG26"/>
    <mergeCell ref="AH26:AJ26"/>
    <mergeCell ref="AK26:AM26"/>
    <mergeCell ref="V27:W27"/>
    <mergeCell ref="X27:Y27"/>
    <mergeCell ref="Z27:AD27"/>
    <mergeCell ref="AE27:AG27"/>
    <mergeCell ref="AH27:AJ27"/>
    <mergeCell ref="AK27:AM27"/>
    <mergeCell ref="C24:F24"/>
  </mergeCells>
  <pageMargins left="0.19685039370078741" right="0.19685039370078741" top="0.19685039370078741" bottom="0.19685039370078741" header="0" footer="0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TDSheet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Yuriy Fedorov</cp:lastModifiedBy>
  <cp:revision>1</cp:revision>
  <cp:lastPrinted>2015-03-17T09:15:24Z</cp:lastPrinted>
  <dcterms:created xsi:type="dcterms:W3CDTF">2015-02-10T10:15:31Z</dcterms:created>
  <dcterms:modified xsi:type="dcterms:W3CDTF">2018-12-27T12:35:54Z</dcterms:modified>
</cp:coreProperties>
</file>